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Форма №1" sheetId="1" r:id="rId1"/>
    <sheet name="Форма №2" sheetId="2" r:id="rId2"/>
  </sheets>
  <definedNames/>
  <calcPr fullCalcOnLoad="1"/>
</workbook>
</file>

<file path=xl/sharedStrings.xml><?xml version="1.0" encoding="utf-8"?>
<sst xmlns="http://schemas.openxmlformats.org/spreadsheetml/2006/main" count="86" uniqueCount="69">
  <si>
    <t>Форма № 1</t>
  </si>
  <si>
    <t>Сводный объем</t>
  </si>
  <si>
    <t xml:space="preserve">закупок товаров, выполнения работ и оказания услуг </t>
  </si>
  <si>
    <t xml:space="preserve">на 2013 год </t>
  </si>
  <si>
    <t>Наименование закупаемой продукции</t>
  </si>
  <si>
    <t>Коды классификации операций сектора государственного управления в соответствии с утвержденными сметами расходов на очередной финансовый год (КОСГУ)</t>
  </si>
  <si>
    <t>в том числе</t>
  </si>
  <si>
    <t>Всего</t>
  </si>
  <si>
    <t>из местного бюджета</t>
  </si>
  <si>
    <t>из внебюджетных источников</t>
  </si>
  <si>
    <t>Объем закупаемой продукции, всего</t>
  </si>
  <si>
    <t>(тыс.руб.)</t>
  </si>
  <si>
    <t>Форма № 2</t>
  </si>
  <si>
    <t>№</t>
  </si>
  <si>
    <t>1.</t>
  </si>
  <si>
    <t>2.</t>
  </si>
  <si>
    <t>3.</t>
  </si>
  <si>
    <t>Администрации поселений</t>
  </si>
  <si>
    <t>(тыс.руб)</t>
  </si>
  <si>
    <t>Услуги связи</t>
  </si>
  <si>
    <t>Коммунальные услуги</t>
  </si>
  <si>
    <t>Работы, услуги по содержанию имущества</t>
  </si>
  <si>
    <t>Прочие рабоы,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</si>
  <si>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</si>
  <si>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</si>
  <si>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</si>
  <si>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4.</t>
  </si>
  <si>
    <t>5.</t>
  </si>
  <si>
    <t>6.</t>
  </si>
  <si>
    <t>7.</t>
  </si>
  <si>
    <t>8.</t>
  </si>
  <si>
    <t>Алтышевская</t>
  </si>
  <si>
    <t>Атратская</t>
  </si>
  <si>
    <t>Ахматовская</t>
  </si>
  <si>
    <t>Восходская</t>
  </si>
  <si>
    <t>Иваньково-Ленинская</t>
  </si>
  <si>
    <t>Кирская</t>
  </si>
  <si>
    <t>Кувакинская</t>
  </si>
  <si>
    <t>Междуреченская</t>
  </si>
  <si>
    <t>9.</t>
  </si>
  <si>
    <t>10.</t>
  </si>
  <si>
    <t>11.</t>
  </si>
  <si>
    <t>12.</t>
  </si>
  <si>
    <t>13.</t>
  </si>
  <si>
    <t>14.</t>
  </si>
  <si>
    <t>15.</t>
  </si>
  <si>
    <t>16.</t>
  </si>
  <si>
    <t>Миренская</t>
  </si>
  <si>
    <t>Новоайбесинская</t>
  </si>
  <si>
    <t>Октябрьская</t>
  </si>
  <si>
    <t>Первомайская</t>
  </si>
  <si>
    <t>Сойгинская</t>
  </si>
  <si>
    <t>Староайбесинская</t>
  </si>
  <si>
    <t>Стемасская</t>
  </si>
  <si>
    <t>Чуварлейская</t>
  </si>
  <si>
    <t>для муниципальных нужд администраций сельских поселений</t>
  </si>
  <si>
    <t xml:space="preserve">                                                         </t>
  </si>
  <si>
    <t>Реквизиты нормативно-правового акта (распоряжение)</t>
  </si>
  <si>
    <t>№ 2 от 01.02.2013</t>
  </si>
  <si>
    <t>№ 1 от 04.02.2013</t>
  </si>
  <si>
    <t>№ 3 от 04.02.2013</t>
  </si>
  <si>
    <t>№ 1 от 01.02.2013</t>
  </si>
  <si>
    <t>№ 2 от 04.02.2013</t>
  </si>
  <si>
    <t>Безвозвратные и безвозмездные перечисления государственным и муниципальным организациям</t>
  </si>
  <si>
    <t>для муниципальных нужд Алатырского района (с учетом сельских поселений)</t>
  </si>
  <si>
    <t>№ 5 от 04.02.2013</t>
  </si>
  <si>
    <t>№ 2 от 05.02.2013</t>
  </si>
  <si>
    <t xml:space="preserve">№ 2 от 04.02.2013 </t>
  </si>
  <si>
    <t>Алатырского района Чувашской Республики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</si>
</sst>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</numFmts>
  <fonts count="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vertical="top" wrapText="1"/>
    </xf>
    <xf numFmtId="0" fontId="0" fillId="0" borderId="0" xfId="0" applyFont="1" applyAlignment="1">
      <alignment horizontal="right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Fill="1" applyBorder="1" applyAlignment="1">
      <alignment horizontal="justify" vertical="top" wrapText="1"/>
    </xf>
    <xf numFmtId="184" fontId="1" fillId="0" borderId="1" xfId="0" applyNumberFormat="1" applyFont="1" applyBorder="1" applyAlignment="1">
      <alignment horizontal="justify" vertical="top" wrapText="1"/>
    </xf>
    <xf numFmtId="2" fontId="1" fillId="0" borderId="1" xfId="0" applyNumberFormat="1" applyFont="1" applyBorder="1" applyAlignment="1">
      <alignment horizontal="justify" vertical="top" wrapText="1"/>
    </xf>
    <xf numFmtId="185" fontId="1" fillId="0" borderId="1" xfId="0" applyNumberFormat="1" applyFont="1" applyBorder="1" applyAlignment="1">
      <alignment horizontal="justify" vertical="top" wrapText="1"/>
    </xf>
    <xf numFmtId="185" fontId="1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C2" sqref="C2"/>
    </sheetView>
  </sheetViews>
  <sheetFormatPr defaultColWidth="9.140625" defaultRowHeight="12.75"/>
  <cols>
    <col min="1" max="1" width="3.28125" style="0" customWidth="1"/>
    <col min="2" max="2" width="19.8515625" style="0" customWidth="1"/>
    <col min="3" max="3" width="19.7109375" style="0" customWidth="1"/>
    <col min="4" max="4" width="13.57421875" style="0" customWidth="1"/>
    <col min="5" max="5" width="11.7109375" style="0" customWidth="1"/>
    <col min="6" max="6" width="16.00390625" style="0" customWidth="1"/>
  </cols>
  <sheetData>
    <row r="2" spans="5:6" ht="15.75">
      <c r="E2" s="2"/>
      <c r="F2" s="8" t="s">
        <v>0</v>
      </c>
    </row>
    <row r="3" spans="3:5" ht="15.75">
      <c r="C3" s="15" t="s">
        <v>1</v>
      </c>
      <c r="D3" s="15"/>
      <c r="E3" s="15"/>
    </row>
    <row r="4" spans="2:6" ht="15.75">
      <c r="B4" s="15" t="s">
        <v>2</v>
      </c>
      <c r="C4" s="15"/>
      <c r="D4" s="15"/>
      <c r="E4" s="15"/>
      <c r="F4" s="15"/>
    </row>
    <row r="5" spans="2:6" ht="15.75">
      <c r="B5" s="15" t="s">
        <v>64</v>
      </c>
      <c r="C5" s="15"/>
      <c r="D5" s="15"/>
      <c r="E5" s="15"/>
      <c r="F5" s="15"/>
    </row>
    <row r="6" spans="3:4" ht="15.75">
      <c r="C6" s="15" t="s">
        <v>3</v>
      </c>
      <c r="D6" s="15"/>
    </row>
    <row r="7" ht="12.75">
      <c r="F7" s="1" t="s">
        <v>11</v>
      </c>
    </row>
    <row r="8" spans="1:6" ht="15.75">
      <c r="A8" s="18" t="s">
        <v>13</v>
      </c>
      <c r="B8" s="18" t="s">
        <v>4</v>
      </c>
      <c r="C8" s="18" t="s">
        <v>5</v>
      </c>
      <c r="D8" s="18" t="s">
        <v>10</v>
      </c>
      <c r="E8" s="16" t="s">
        <v>6</v>
      </c>
      <c r="F8" s="17"/>
    </row>
    <row r="9" spans="1:6" ht="157.5" customHeight="1">
      <c r="A9" s="19"/>
      <c r="B9" s="19"/>
      <c r="C9" s="19"/>
      <c r="D9" s="19"/>
      <c r="E9" s="4" t="s">
        <v>8</v>
      </c>
      <c r="F9" s="4" t="s">
        <v>9</v>
      </c>
    </row>
    <row r="10" spans="1:6" ht="15.75">
      <c r="A10" s="5">
        <v>1</v>
      </c>
      <c r="B10" s="5" t="s">
        <v>19</v>
      </c>
      <c r="C10" s="4">
        <v>221</v>
      </c>
      <c r="D10" s="11">
        <v>1099.4</v>
      </c>
      <c r="E10" s="11">
        <v>1098.9</v>
      </c>
      <c r="F10" s="5">
        <v>0.5</v>
      </c>
    </row>
    <row r="11" spans="1:6" ht="31.5">
      <c r="A11" s="5">
        <v>2</v>
      </c>
      <c r="B11" s="5" t="s">
        <v>20</v>
      </c>
      <c r="C11" s="4">
        <v>223</v>
      </c>
      <c r="D11" s="13">
        <v>15177.056</v>
      </c>
      <c r="E11" s="13">
        <v>14897.056</v>
      </c>
      <c r="F11" s="5">
        <v>280</v>
      </c>
    </row>
    <row r="12" spans="1:6" ht="47.25">
      <c r="A12" s="5">
        <v>3</v>
      </c>
      <c r="B12" s="5" t="s">
        <v>21</v>
      </c>
      <c r="C12" s="4">
        <v>225</v>
      </c>
      <c r="D12" s="13">
        <v>12885.261</v>
      </c>
      <c r="E12" s="13">
        <v>12883.261</v>
      </c>
      <c r="F12" s="5">
        <v>2</v>
      </c>
    </row>
    <row r="13" spans="1:6" ht="31.5">
      <c r="A13" s="5">
        <v>4</v>
      </c>
      <c r="B13" s="5" t="s">
        <v>22</v>
      </c>
      <c r="C13" s="4">
        <v>226</v>
      </c>
      <c r="D13" s="13">
        <v>1718.99</v>
      </c>
      <c r="E13" s="12">
        <v>1705.49</v>
      </c>
      <c r="F13" s="5">
        <v>13.5</v>
      </c>
    </row>
    <row r="14" spans="1:6" ht="94.5">
      <c r="A14" s="5">
        <v>5</v>
      </c>
      <c r="B14" s="5" t="s">
        <v>63</v>
      </c>
      <c r="C14" s="4">
        <v>241</v>
      </c>
      <c r="D14" s="11">
        <v>300</v>
      </c>
      <c r="E14" s="11">
        <v>300</v>
      </c>
      <c r="F14" s="5"/>
    </row>
    <row r="15" spans="1:6" ht="15.75">
      <c r="A15" s="5">
        <v>6</v>
      </c>
      <c r="B15" s="5" t="s">
        <v>23</v>
      </c>
      <c r="C15" s="4">
        <v>290</v>
      </c>
      <c r="D15" s="11">
        <v>132.5</v>
      </c>
      <c r="E15" s="11">
        <v>107</v>
      </c>
      <c r="F15" s="5">
        <v>25.5</v>
      </c>
    </row>
    <row r="16" spans="1:6" ht="47.25">
      <c r="A16" s="5">
        <v>7</v>
      </c>
      <c r="B16" s="5" t="s">
        <v>24</v>
      </c>
      <c r="C16" s="4">
        <v>310</v>
      </c>
      <c r="D16" s="11">
        <v>6306.1</v>
      </c>
      <c r="E16" s="11">
        <v>6302.1</v>
      </c>
      <c r="F16" s="5">
        <v>4</v>
      </c>
    </row>
    <row r="17" spans="1:6" ht="63">
      <c r="A17" s="10">
        <v>8</v>
      </c>
      <c r="B17" s="5" t="s">
        <v>25</v>
      </c>
      <c r="C17" s="4">
        <v>340</v>
      </c>
      <c r="D17" s="13">
        <v>4182.74</v>
      </c>
      <c r="E17" s="12">
        <v>4104.04</v>
      </c>
      <c r="F17" s="5">
        <v>78.7</v>
      </c>
    </row>
    <row r="18" spans="1:6" ht="15.75">
      <c r="A18" s="5"/>
      <c r="B18" s="6" t="s">
        <v>7</v>
      </c>
      <c r="C18" s="4"/>
      <c r="D18" s="13">
        <f>SUM(D10:D17)</f>
        <v>41802.047</v>
      </c>
      <c r="E18" s="13">
        <f>SUM(E10:E17)</f>
        <v>41397.847</v>
      </c>
      <c r="F18" s="5">
        <f>SUM(F10:F17)</f>
        <v>404.2</v>
      </c>
    </row>
  </sheetData>
  <mergeCells count="9">
    <mergeCell ref="E8:F8"/>
    <mergeCell ref="A8:A9"/>
    <mergeCell ref="B8:B9"/>
    <mergeCell ref="C8:C9"/>
    <mergeCell ref="D8:D9"/>
    <mergeCell ref="C3:E3"/>
    <mergeCell ref="B4:F4"/>
    <mergeCell ref="B5:F5"/>
    <mergeCell ref="C6:D6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B6" sqref="B6:F6"/>
    </sheetView>
  </sheetViews>
  <sheetFormatPr defaultColWidth="9.140625" defaultRowHeight="12.75"/>
  <cols>
    <col min="1" max="1" width="3.7109375" style="0" customWidth="1"/>
    <col min="2" max="2" width="20.28125" style="0" customWidth="1"/>
    <col min="3" max="3" width="16.28125" style="0" customWidth="1"/>
    <col min="4" max="4" width="11.7109375" style="0" customWidth="1"/>
    <col min="5" max="5" width="16.28125" style="0" customWidth="1"/>
    <col min="6" max="6" width="19.7109375" style="0" customWidth="1"/>
  </cols>
  <sheetData>
    <row r="1" ht="12.75">
      <c r="F1" s="1" t="s">
        <v>12</v>
      </c>
    </row>
    <row r="2" spans="3:5" ht="12.75" customHeight="1">
      <c r="C2" s="15" t="s">
        <v>1</v>
      </c>
      <c r="D2" s="15"/>
      <c r="E2" s="15"/>
    </row>
    <row r="3" spans="2:6" ht="12.75" customHeight="1">
      <c r="B3" s="15" t="s">
        <v>2</v>
      </c>
      <c r="C3" s="15"/>
      <c r="D3" s="15"/>
      <c r="E3" s="15"/>
      <c r="F3" s="15"/>
    </row>
    <row r="4" spans="2:6" ht="12.75" customHeight="1">
      <c r="B4" s="15" t="s">
        <v>55</v>
      </c>
      <c r="C4" s="15"/>
      <c r="D4" s="15"/>
      <c r="E4" s="15"/>
      <c r="F4" s="15"/>
    </row>
    <row r="5" spans="2:6" ht="12.75" customHeight="1">
      <c r="B5" s="21" t="s">
        <v>56</v>
      </c>
      <c r="C5" s="21"/>
      <c r="D5" s="21"/>
      <c r="E5" s="21"/>
      <c r="F5" s="21"/>
    </row>
    <row r="6" spans="2:6" ht="12.75" customHeight="1">
      <c r="B6" s="15" t="s">
        <v>68</v>
      </c>
      <c r="C6" s="15"/>
      <c r="D6" s="15"/>
      <c r="E6" s="15"/>
      <c r="F6" s="15"/>
    </row>
    <row r="7" spans="3:5" ht="12.75" customHeight="1">
      <c r="C7" s="15" t="s">
        <v>3</v>
      </c>
      <c r="D7" s="15"/>
      <c r="E7" s="15"/>
    </row>
    <row r="8" ht="12.75">
      <c r="F8" s="1" t="s">
        <v>18</v>
      </c>
    </row>
    <row r="9" spans="1:6" ht="15.75" customHeight="1">
      <c r="A9" s="3" t="s">
        <v>13</v>
      </c>
      <c r="B9" s="18" t="s">
        <v>17</v>
      </c>
      <c r="C9" s="20" t="s">
        <v>10</v>
      </c>
      <c r="D9" s="20" t="s">
        <v>6</v>
      </c>
      <c r="E9" s="20"/>
      <c r="F9" s="20" t="s">
        <v>57</v>
      </c>
    </row>
    <row r="10" spans="1:6" ht="47.25">
      <c r="A10" s="3"/>
      <c r="B10" s="19"/>
      <c r="C10" s="20"/>
      <c r="D10" s="4" t="s">
        <v>8</v>
      </c>
      <c r="E10" s="4" t="s">
        <v>9</v>
      </c>
      <c r="F10" s="20"/>
    </row>
    <row r="11" spans="1:6" ht="15.75">
      <c r="A11" s="4" t="s">
        <v>14</v>
      </c>
      <c r="B11" s="9" t="s">
        <v>31</v>
      </c>
      <c r="C11" s="14">
        <v>363.067</v>
      </c>
      <c r="D11" s="4">
        <v>363.067</v>
      </c>
      <c r="E11" s="4"/>
      <c r="F11" s="4" t="s">
        <v>59</v>
      </c>
    </row>
    <row r="12" spans="1:6" ht="15.75">
      <c r="A12" s="4" t="s">
        <v>15</v>
      </c>
      <c r="B12" s="9" t="s">
        <v>32</v>
      </c>
      <c r="C12" s="14">
        <v>980.066</v>
      </c>
      <c r="D12" s="4">
        <v>962.066</v>
      </c>
      <c r="E12" s="4">
        <v>18</v>
      </c>
      <c r="F12" s="4" t="s">
        <v>58</v>
      </c>
    </row>
    <row r="13" spans="1:6" ht="15.75">
      <c r="A13" s="4" t="s">
        <v>16</v>
      </c>
      <c r="B13" s="9" t="s">
        <v>33</v>
      </c>
      <c r="C13" s="14">
        <v>559.283</v>
      </c>
      <c r="D13" s="4">
        <v>559.283</v>
      </c>
      <c r="E13" s="4"/>
      <c r="F13" s="4" t="s">
        <v>59</v>
      </c>
    </row>
    <row r="14" spans="1:6" ht="15.75">
      <c r="A14" s="4" t="s">
        <v>26</v>
      </c>
      <c r="B14" s="9" t="s">
        <v>34</v>
      </c>
      <c r="C14" s="14">
        <v>343.803</v>
      </c>
      <c r="D14" s="4">
        <v>343.803</v>
      </c>
      <c r="E14" s="4"/>
      <c r="F14" s="4" t="s">
        <v>59</v>
      </c>
    </row>
    <row r="15" spans="1:6" ht="31.5">
      <c r="A15" s="4" t="s">
        <v>27</v>
      </c>
      <c r="B15" s="9" t="s">
        <v>35</v>
      </c>
      <c r="C15" s="14">
        <v>1097.942</v>
      </c>
      <c r="D15" s="4">
        <v>1097.942</v>
      </c>
      <c r="E15" s="4"/>
      <c r="F15" s="4" t="s">
        <v>59</v>
      </c>
    </row>
    <row r="16" spans="1:6" ht="15.75">
      <c r="A16" s="4" t="s">
        <v>28</v>
      </c>
      <c r="B16" s="9" t="s">
        <v>36</v>
      </c>
      <c r="C16" s="14">
        <v>1337.237</v>
      </c>
      <c r="D16" s="4">
        <v>1322.237</v>
      </c>
      <c r="E16" s="4">
        <v>15</v>
      </c>
      <c r="F16" s="4" t="s">
        <v>60</v>
      </c>
    </row>
    <row r="17" spans="1:6" ht="15.75">
      <c r="A17" s="4" t="s">
        <v>29</v>
      </c>
      <c r="B17" s="9" t="s">
        <v>37</v>
      </c>
      <c r="C17" s="14">
        <v>777.863</v>
      </c>
      <c r="D17" s="4">
        <v>730.863</v>
      </c>
      <c r="E17" s="4">
        <v>47</v>
      </c>
      <c r="F17" s="4" t="s">
        <v>61</v>
      </c>
    </row>
    <row r="18" spans="1:6" ht="15.75">
      <c r="A18" s="4" t="s">
        <v>30</v>
      </c>
      <c r="B18" s="9" t="s">
        <v>38</v>
      </c>
      <c r="C18" s="14">
        <v>780.123</v>
      </c>
      <c r="D18" s="4">
        <v>779.623</v>
      </c>
      <c r="E18" s="4">
        <v>0.5</v>
      </c>
      <c r="F18" s="4" t="s">
        <v>61</v>
      </c>
    </row>
    <row r="19" spans="1:6" ht="15.75">
      <c r="A19" s="4" t="s">
        <v>39</v>
      </c>
      <c r="B19" s="9" t="s">
        <v>47</v>
      </c>
      <c r="C19" s="14">
        <v>3242.631</v>
      </c>
      <c r="D19" s="4">
        <v>3233.931</v>
      </c>
      <c r="E19" s="4">
        <v>8.7</v>
      </c>
      <c r="F19" s="4" t="s">
        <v>59</v>
      </c>
    </row>
    <row r="20" spans="1:6" ht="17.25" customHeight="1">
      <c r="A20" s="4" t="s">
        <v>40</v>
      </c>
      <c r="B20" s="9" t="s">
        <v>48</v>
      </c>
      <c r="C20" s="14">
        <v>587.898</v>
      </c>
      <c r="D20" s="4">
        <v>579.398</v>
      </c>
      <c r="E20" s="4">
        <v>8.5</v>
      </c>
      <c r="F20" s="4" t="s">
        <v>59</v>
      </c>
    </row>
    <row r="21" spans="1:6" ht="19.5" customHeight="1">
      <c r="A21" s="4" t="s">
        <v>41</v>
      </c>
      <c r="B21" s="9" t="s">
        <v>49</v>
      </c>
      <c r="C21" s="14">
        <v>971.595</v>
      </c>
      <c r="D21" s="4">
        <v>944.595</v>
      </c>
      <c r="E21" s="4">
        <v>27</v>
      </c>
      <c r="F21" s="4" t="s">
        <v>61</v>
      </c>
    </row>
    <row r="22" spans="1:6" ht="18.75" customHeight="1">
      <c r="A22" s="4" t="s">
        <v>42</v>
      </c>
      <c r="B22" s="9" t="s">
        <v>50</v>
      </c>
      <c r="C22" s="14">
        <v>578.503</v>
      </c>
      <c r="D22" s="4">
        <v>577.003</v>
      </c>
      <c r="E22" s="4">
        <v>1.5</v>
      </c>
      <c r="F22" s="4" t="s">
        <v>59</v>
      </c>
    </row>
    <row r="23" spans="1:6" ht="18" customHeight="1">
      <c r="A23" s="4" t="s">
        <v>43</v>
      </c>
      <c r="B23" s="9" t="s">
        <v>51</v>
      </c>
      <c r="C23" s="14">
        <v>678.138</v>
      </c>
      <c r="D23" s="4">
        <v>630.138</v>
      </c>
      <c r="E23" s="4">
        <v>48</v>
      </c>
      <c r="F23" s="4" t="s">
        <v>67</v>
      </c>
    </row>
    <row r="24" spans="1:6" ht="18.75" customHeight="1">
      <c r="A24" s="4" t="s">
        <v>44</v>
      </c>
      <c r="B24" s="9" t="s">
        <v>52</v>
      </c>
      <c r="C24" s="14">
        <v>204.553</v>
      </c>
      <c r="D24" s="4">
        <v>204.553</v>
      </c>
      <c r="E24" s="4"/>
      <c r="F24" s="4" t="s">
        <v>62</v>
      </c>
    </row>
    <row r="25" spans="1:6" ht="17.25" customHeight="1">
      <c r="A25" s="4" t="s">
        <v>45</v>
      </c>
      <c r="B25" s="9" t="s">
        <v>53</v>
      </c>
      <c r="C25" s="14">
        <v>1108.314</v>
      </c>
      <c r="D25" s="4">
        <v>1106.314</v>
      </c>
      <c r="E25" s="4">
        <v>2</v>
      </c>
      <c r="F25" s="4" t="s">
        <v>65</v>
      </c>
    </row>
    <row r="26" spans="1:6" ht="17.25" customHeight="1">
      <c r="A26" s="4" t="s">
        <v>46</v>
      </c>
      <c r="B26" s="9" t="s">
        <v>54</v>
      </c>
      <c r="C26" s="14">
        <v>798.831</v>
      </c>
      <c r="D26" s="4">
        <v>798.831</v>
      </c>
      <c r="E26" s="4"/>
      <c r="F26" s="4" t="s">
        <v>66</v>
      </c>
    </row>
    <row r="27" spans="1:6" ht="15.75">
      <c r="A27" s="4"/>
      <c r="B27" s="7" t="s">
        <v>7</v>
      </c>
      <c r="C27" s="4">
        <f>SUM(C11:C26)</f>
        <v>14409.847</v>
      </c>
      <c r="D27" s="4">
        <f>SUM(D11:D26)</f>
        <v>14233.647</v>
      </c>
      <c r="E27" s="4">
        <f>SUM(E12:E26)</f>
        <v>176.2</v>
      </c>
      <c r="F27" s="4"/>
    </row>
  </sheetData>
  <mergeCells count="10">
    <mergeCell ref="F9:F10"/>
    <mergeCell ref="C2:E2"/>
    <mergeCell ref="B3:F3"/>
    <mergeCell ref="B4:F4"/>
    <mergeCell ref="B5:F5"/>
    <mergeCell ref="B6:F6"/>
    <mergeCell ref="C7:E7"/>
    <mergeCell ref="D9:E9"/>
    <mergeCell ref="C9:C10"/>
    <mergeCell ref="B9:B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economy2</cp:lastModifiedBy>
  <cp:lastPrinted>2013-02-05T11:18:23Z</cp:lastPrinted>
  <dcterms:created xsi:type="dcterms:W3CDTF">1996-10-08T23:32:33Z</dcterms:created>
  <dcterms:modified xsi:type="dcterms:W3CDTF">2013-02-06T04:59:08Z</dcterms:modified>
  <cp:category/>
  <cp:version/>
  <cp:contentType/>
  <cp:contentStatus/>
</cp:coreProperties>
</file>